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B4AE5463-7B32-4344-8EB3-1BE8CA4A47E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G15" i="1" l="1"/>
  <c r="G27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<sst xmlns="http://schemas.openxmlformats.org/spreadsheetml/2006/main" count="49" uniqueCount="40">
  <si>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</si>
  <si>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</si>
  <si>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</si>
  <si>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</si>
  <si>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</si>
  <si>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</si>
  <si>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</si>
  <si>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</si>
  <si>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</si>
  <si>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</si>
  <si>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</si>
  <si>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</si>
  <si>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</si>
  <si>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</si>
  <si>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</si>
  <si>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</si>
  <si>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</si>
  <si>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</si>
  <si>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</si>
  <si>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</si>
  <si>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</si>
  <si>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</si>
  <si>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</si>
  <si>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</si>
  <si>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</si>
  <si>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</si>
  <si>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</si>
  <si>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</si>
  <si>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</si>
  <si>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</si>
  <si>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</si>
  <si>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</si>
  <si>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</si>
  <si>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</si>
  <si>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</si>
  <si>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</si>
  <si>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</si>
  <si>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</si>
  <si>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Secretaría Ejecutiva del Sistema Estatal Anticorrupción</t>
  </si>
  <si>
    <t>Del 01 de enero al 31 de 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</si>
</sst>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2" fillId="0" borderId="0" xfId="0" applyNumberFormat="1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37" zoomScale="115" zoomScaleNormal="115" workbookViewId="0">
      <selection activeCell="C46" sqref="C4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16868.04</v>
      </c>
      <c r="E15" s="21">
        <f t="shared" si="0"/>
        <v>16868.04</v>
      </c>
      <c r="F15" s="27">
        <v>16868.04</v>
      </c>
      <c r="G15" s="20">
        <f>+F15</f>
        <v>16868.04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12762937.710000001</v>
      </c>
      <c r="D17" s="27">
        <v>407026.3</v>
      </c>
      <c r="E17" s="21">
        <f t="shared" si="0"/>
        <v>13169964.010000002</v>
      </c>
      <c r="F17" s="27">
        <v>12998544.33</v>
      </c>
      <c r="G17" s="20">
        <v>12568394.32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12762937.710000001</v>
      </c>
      <c r="D20" s="28">
        <f>SUM(D9:D18)</f>
        <v>423894.33999999997</v>
      </c>
      <c r="E20" s="22">
        <f>C20+D20</f>
        <v>13186832.050000001</v>
      </c>
      <c r="F20" s="28">
        <f>SUM(F9:F18)</f>
        <v>13015412.369999999</v>
      </c>
      <c r="G20" s="22">
        <f>SUM(G9:G18)</f>
        <v>12585262.359999999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7023765.7599999998</v>
      </c>
      <c r="D26" s="20">
        <v>-29839.94</v>
      </c>
      <c r="E26" s="21">
        <f t="shared" ref="E26:E34" si="1">C26+D26</f>
        <v>6993925.8199999994</v>
      </c>
      <c r="F26" s="20">
        <f>+E26</f>
        <v>6993925.8199999994</v>
      </c>
      <c r="G26" s="38">
        <v>6440898.6100000003</v>
      </c>
    </row>
    <row r="27" spans="2:7" ht="12" customHeight="1" x14ac:dyDescent="0.2">
      <c r="B27" s="32" t="s">
        <v>12</v>
      </c>
      <c r="C27" s="20">
        <v>44846.8</v>
      </c>
      <c r="D27" s="20">
        <v>-13986.25</v>
      </c>
      <c r="E27" s="21">
        <f t="shared" si="1"/>
        <v>30860.550000000003</v>
      </c>
      <c r="F27" s="20">
        <f>+E27</f>
        <v>30860.550000000003</v>
      </c>
      <c r="G27" s="38">
        <f>+F27</f>
        <v>30860.550000000003</v>
      </c>
    </row>
    <row r="28" spans="2:7" x14ac:dyDescent="0.2">
      <c r="B28" s="32" t="s">
        <v>13</v>
      </c>
      <c r="C28" s="20">
        <v>5694235.1500000004</v>
      </c>
      <c r="D28" s="20">
        <v>-62142.449999999983</v>
      </c>
      <c r="E28" s="21">
        <f t="shared" si="1"/>
        <v>5632092.7000000002</v>
      </c>
      <c r="F28" s="20">
        <v>5632092.7000000002</v>
      </c>
      <c r="G28" s="38">
        <v>5207092.7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90</v>
      </c>
      <c r="D30" s="20">
        <v>110356.2</v>
      </c>
      <c r="E30" s="21">
        <f t="shared" si="1"/>
        <v>110446.2</v>
      </c>
      <c r="F30" s="20">
        <v>110446.2</v>
      </c>
      <c r="G30" s="38">
        <v>110446.2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12762937.710000001</v>
      </c>
      <c r="D36" s="22">
        <f>SUM(D26:D34)</f>
        <v>4387.5600000000122</v>
      </c>
      <c r="E36" s="22">
        <f>SUM(E26:E34)</f>
        <v>12767325.27</v>
      </c>
      <c r="F36" s="22">
        <f>SUM(F26:F34)</f>
        <v>12767325.27</v>
      </c>
      <c r="G36" s="39">
        <f>SUM(G26:G34)</f>
        <v>11789298.059999999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419506.77999999997</v>
      </c>
      <c r="E38" s="8">
        <f>D38+C38</f>
        <v>419506.77999999997</v>
      </c>
      <c r="F38" s="8">
        <f>F20-F36</f>
        <v>248087.09999999963</v>
      </c>
      <c r="G38" s="9">
        <f>G20-G36</f>
        <v>795964.30000000075</v>
      </c>
    </row>
    <row r="39" spans="2:7" s="10" customFormat="1" ht="15" customHeight="1" x14ac:dyDescent="0.2">
      <c r="G39" s="41"/>
    </row>
    <row r="40" spans="2:7" s="10" customFormat="1" x14ac:dyDescent="0.2">
      <c r="G40" s="41"/>
    </row>
    <row r="41" spans="2:7" s="10" customFormat="1" x14ac:dyDescent="0.2">
      <c r="G41" s="41"/>
    </row>
    <row r="42" spans="2:7" s="10" customFormat="1" x14ac:dyDescent="0.2">
      <c r="G42" s="41"/>
    </row>
    <row r="43" spans="2:7" s="10" customFormat="1" x14ac:dyDescent="0.2">
      <c r="G43" s="41"/>
    </row>
    <row r="44" spans="2:7" s="10" customFormat="1" x14ac:dyDescent="0.2">
      <c r="G44" s="41"/>
    </row>
    <row r="45" spans="2:7" s="10" customFormat="1" x14ac:dyDescent="0.2">
      <c r="G45" s="41"/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9055118110236221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2022-10-10T21:01:58Z</cp:lastPrinted>
  <dcterms:created xsi:type="dcterms:W3CDTF">2019-12-11T17:18:27Z</dcterms:created>
  <dcterms:modified xsi:type="dcterms:W3CDTF">2023-01-12T22:37:20Z</dcterms:modified>
</cp:coreProperties>
</file>